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790" windowHeight="4815" tabRatio="794"/>
  </bookViews>
  <sheets>
    <sheet name="PetaSoal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/>
  <c r="G9"/>
  <c r="F9"/>
</calcChain>
</file>

<file path=xl/sharedStrings.xml><?xml version="1.0" encoding="utf-8"?>
<sst xmlns="http://schemas.openxmlformats.org/spreadsheetml/2006/main" count="182" uniqueCount="132">
  <si>
    <t>Kode/Code</t>
  </si>
  <si>
    <t>Nama Mata Kuliah / Subject Name</t>
  </si>
  <si>
    <t>SKS/Credit</t>
  </si>
  <si>
    <t>Semester</t>
  </si>
  <si>
    <t>(IND)</t>
  </si>
  <si>
    <t>(ENG)</t>
  </si>
  <si>
    <t>INDIKATOR PENCAPAIAN KOMPETENSI</t>
  </si>
  <si>
    <t>Komponen Penilaian</t>
  </si>
  <si>
    <t>Batasan Bobot</t>
  </si>
  <si>
    <t>Bobot</t>
  </si>
  <si>
    <t>Assessment 1</t>
  </si>
  <si>
    <t>10%-50%</t>
  </si>
  <si>
    <t>%</t>
  </si>
  <si>
    <t>Assessment 2</t>
  </si>
  <si>
    <t>Assessment 3</t>
  </si>
  <si>
    <t>Tugas</t>
  </si>
  <si>
    <t>20% atau 30%</t>
  </si>
  <si>
    <t xml:space="preserve">  20% jika ada praktikum, 30% jika tidak ada praktikum</t>
  </si>
  <si>
    <t>Praktikum</t>
  </si>
  <si>
    <t>0% atau 40%</t>
  </si>
  <si>
    <t xml:space="preserve">  40% jika ada praktikum, 0% jika tidak ada praktikum</t>
  </si>
  <si>
    <t>TOTAL</t>
  </si>
  <si>
    <t>Assessment</t>
  </si>
  <si>
    <t>Materi Bahasan yang Diujikan</t>
  </si>
  <si>
    <t>Kriteria Penilaian</t>
  </si>
  <si>
    <t>KA2113</t>
  </si>
  <si>
    <t>Enterprise Resource Planning Dasar</t>
  </si>
  <si>
    <t>Basic Enterprise Resource Planning</t>
  </si>
  <si>
    <t>Arsitektur client server, struktur data dan manajemen perubahan dalam sistem ERP</t>
  </si>
  <si>
    <t>Basis Data: Transaksi, ABAP dictionary, SAP business object, dan SAP business framwork dalam sistem ERP</t>
  </si>
  <si>
    <t>Fungsi Bisnis (Business Function), Proses Bisnis (Business Process), unsur organisasi, master data di SAP, transaksi di SAP dan document di SAP</t>
  </si>
  <si>
    <t>Tidak memenuhi kriteria penilaian kompetensi dasar</t>
  </si>
  <si>
    <t>Memberikan definisi/arti dari SEBAGIAN BESAR istilah berikut Function Area of Operation, Business Function, Business Process, unsur organisasi, master data di SAP, transaksi di SAP dan document di SAP (C1)</t>
  </si>
  <si>
    <t>Memberikan definisi/arti dari SELURUH istilah berikut Function Area of Operation, Business Function, Business Process, unsur organisasi, master data di SAP, transaksi di SAP dan document di SAP (C1)</t>
  </si>
  <si>
    <t>Menguraikan SEBAGIAN BESAR Business Function dari Function Area of Operation, dan menguraikan/memberikan contoh untuk suatu Business Process. (C2)</t>
  </si>
  <si>
    <t>Melengkapi SELURUH Function Area of Operation dan data inputs &amp; informasi outputs untuk setiap Functional Area; Business Function, Business Process dari studi kasus(C3)</t>
  </si>
  <si>
    <t>Pembelian (Procurement) dan Penjualan (Sales Order Management)</t>
  </si>
  <si>
    <t xml:space="preserve">Menyebutkan dan mendefinisikan SEBAGIAN BESAR organizational elemen dan master data di Pembelian (Procurement) dan Penjualan (Sales Order Management) (C1) </t>
  </si>
  <si>
    <t xml:space="preserve">Menyebutkan dan mendefinisikan SELURUH siklus procurement/Sales Order Management dan dokumen yang dihasilkan. (C1) </t>
  </si>
  <si>
    <t xml:space="preserve">Memberikan contoh kegiatan dan output berupa nama document dari siklus procurement/Sales Order Management. (C2) </t>
  </si>
  <si>
    <t>Membuktikan dalam sebuah studi kasus tentang proses procurement/Sales Order Management. (C3)</t>
  </si>
  <si>
    <t>Produksi dan Perencanaan Produksi</t>
  </si>
  <si>
    <t>Mempraktekkan siklus Pembelian (Procurement), Penjualan (Sales Order Management), Produksi dan/atau Perencanaan Produksi di SAP</t>
  </si>
  <si>
    <t xml:space="preserve">Mempertunjukkan  transaksi yang diakses untuk menyelesaikan studi kasus (P2) </t>
  </si>
  <si>
    <t>Mempraktekkan SEBAGIAN siklus dan SEBAGIAN data SESUAI dengan studi kasus (P3)</t>
  </si>
  <si>
    <t>Mempraktekkan SEBAGIAN siklus dan SELURUH data SESUAI dengan studi kasus (P3)</t>
  </si>
  <si>
    <t>Mempraktekkan SELURUH siklus dan SELURUH data SESUAI dengan studi kasus (P3)</t>
  </si>
  <si>
    <t xml:space="preserve">Menyebutkan dan mendefinisikan SEBAGIAN BESAR organizational elemen dan master data di Produksi dan Perencanaan Produksi (C1) </t>
  </si>
  <si>
    <t xml:space="preserve">Menyebutkan dan mendefinisikan SELURUH siklus perencanaan produksi&amp;proses produksi  dan dokumen yang dihasilkan (C1) </t>
  </si>
  <si>
    <t xml:space="preserve">Memberikan contoh kegiatan dan output berupa nama document dari siklus perencanaan produksi&amp;proses produksi (C2) </t>
  </si>
  <si>
    <t>Membuktikan dalam sebuah studi kasus tentang proses perencanaan produksi&amp;proses produksi  (C3)</t>
  </si>
  <si>
    <t xml:space="preserve">Dampak Sarbanes-Oxley Act (UU tata kelola keuangan perusanaan dan kinerja audit) pada ERP system. </t>
  </si>
  <si>
    <t>Menyebutkan peraturan perundangan untuk menghindari fraud dan abuse  (C1)</t>
  </si>
  <si>
    <t>Menjelaskan SEBAGIAN BESAR fungsionalitas di ERP system untuk menghindari fraud dan abuse (atau untuk memenuhi Sarbanes-Oxley Act). (C2)</t>
  </si>
  <si>
    <t>Menjelaskan SELURUH fungsionalitas di ERP system untuk menghindari fraud dan abuse (atau untuk memenuhi Sarbanes-Oxley Act). (C2)</t>
  </si>
  <si>
    <t>Menunjukkan implementasi SAP R/3 untuk menghindari fraud(C3)</t>
  </si>
  <si>
    <t>Akuntansi Keuangan</t>
  </si>
  <si>
    <t>Akuntansi Manajemen</t>
  </si>
  <si>
    <t>Akuntansi Keuangan dan Akuntansi Manajemen</t>
  </si>
  <si>
    <t xml:space="preserve">Menyebutkan dan mendefinisikan SEBAGIAN BESAR organizational elemen, master data dan komponen di Akuntansi Manajemen (C1) </t>
  </si>
  <si>
    <t>Menjelaskan SEBAGIAN BESAR komponen SAP R/3: Management Accounting (C2)</t>
  </si>
  <si>
    <t>Menjelaskan SELURUH komponen SAP R/3: Management Accounting (C2)</t>
  </si>
  <si>
    <t>Menjelaskan perbedaan  Financial Accounting dan Management Accounting dengan beberapa kategori (C2)</t>
  </si>
  <si>
    <t xml:space="preserve">Menyebutkan dan mendefinisikan SEBAGIAN BESAR organizational elemen, master data dan Chart of Account di Akuntansi Keuangan(C1) </t>
  </si>
  <si>
    <t>Menyebutkan jenis dokumen yang dihasilkan dari kegiatan Financial Accounting dan bagian penyusun sebuah dokumen (C1)</t>
  </si>
  <si>
    <t>Menjelaskan pengunaan mater data, level struktur master data dan memberikan contoh data yang tersimpan di masing-masing struktur (C2).</t>
  </si>
  <si>
    <t xml:space="preserve">Menjelaskan integrasi SAP R/3, Human Resource (Travel Management dan Payroll) dengan component lain (C2)
</t>
  </si>
  <si>
    <t>Human Capital Management (HCM)</t>
  </si>
  <si>
    <t>Human Capital Management dan mySAP technology</t>
  </si>
  <si>
    <t xml:space="preserve">Menyebutkan dan mendefinisikan SEBAGIAN BESAR organizational elemen dan master data di HCM(C1) </t>
  </si>
  <si>
    <t xml:space="preserve">Menyebutkan dan mendefinisikan SELURUH siklus HCM  dan dokumen yang dihasilkan (C1) </t>
  </si>
  <si>
    <t xml:space="preserve">Memberikan contoh kegiatan dan output berupa nama document dari siklus HCM(C2) </t>
  </si>
  <si>
    <t>Membuktikan dalam sebuah studi kasus tentang proses HCM(C3)</t>
  </si>
  <si>
    <t>Menyebutkan dan mendefinisikan jenis sudut pandang (view) client/server dan/atau level  Client/Server configuration dan/atau proses/layer. (C1)</t>
  </si>
  <si>
    <t>Menjelaskan level  Client/Server configuration berdasarkan pembagian proses/layer dan  cara meningkatkan performansi client/server ini (C2)</t>
  </si>
  <si>
    <t>Menjelaskan three-system Lanscape facilities. (C2)</t>
  </si>
  <si>
    <t>Menganalisis pemrosesan permintaan dari user (Processing of User Request) (C3).</t>
  </si>
  <si>
    <t>Menyebutkan 4 prinsip dari transaksi (C1)</t>
  </si>
  <si>
    <t>Menyebutkan komponen dari ABAP Dictionary, SAP business object, dan SAP business framwork (C1)</t>
  </si>
  <si>
    <t>Menyebutkan definisi/kegunaan dari ABAP Dictionary, SAP business object, dan SAP business framwork (C1)</t>
  </si>
  <si>
    <t>Menjelaskan fungsi/definisi dari bagian pembentuk ABAP Dictionary, SAP business object, dan SAP business framework (C2)</t>
  </si>
  <si>
    <t>PEMETAAN KOMPETENSI KE SOAL UJIAN</t>
  </si>
  <si>
    <t>PETA KOMPETENSI KE SOAL UJIAN</t>
  </si>
  <si>
    <t>Penjelasan Penilaian</t>
  </si>
  <si>
    <t>Versi Soal</t>
  </si>
  <si>
    <t>Bobot Nilai</t>
  </si>
  <si>
    <t>PRAKTEK</t>
  </si>
  <si>
    <t>1 poin per soal (total 25 poin)</t>
  </si>
  <si>
    <t xml:space="preserve">(total 25 poin)
1. 1 poin
2. 2 poin
3. 1 poin
4. 10 poin
5. 10 poin
6. 1 poin
</t>
  </si>
  <si>
    <t>Mempraktekkan siklus Akuntansi Keuangan dan Akuntansi Manajemen</t>
  </si>
  <si>
    <t>Nomor Soal/Bentuk Soal</t>
  </si>
  <si>
    <t>1-25/pilihan ganda</t>
  </si>
  <si>
    <t>25-35 (Procurement) /pilihan ganda
36-50 (Sales Order) /pilihan ganda</t>
  </si>
  <si>
    <t>51-75 (Produksi dan Perencanaan Produksi) /pilihan ganda</t>
  </si>
  <si>
    <t>1 organizational element
2 master data
3 melihat persediaan barang awal
4 menambah persediaan barang
5 penjualan barang
6 melihat persediaan barang akhir
/essay dan praktek</t>
  </si>
  <si>
    <t>Mempraktekkan Human Capital Management dan mySAP technology</t>
  </si>
  <si>
    <t>(total 25 poin)
1. 2 poin
2. 13 poin
3. 10 poin</t>
  </si>
  <si>
    <t>1 master data : peronelfile
2 organization and staffing
3 basis data</t>
  </si>
  <si>
    <t>Praktek HCM Tech KNA1</t>
  </si>
  <si>
    <t>1-15/pilihan ganda
3/essay</t>
  </si>
  <si>
    <t>16-26/pilihan ganda
2/essay</t>
  </si>
  <si>
    <t>27-35/pilihan ganda</t>
  </si>
  <si>
    <t>1.8 poin per soal PG (total 27 poin)
2.4 poin per soal essay (total 7.2)</t>
  </si>
  <si>
    <t>1.8 poin per soal PG (total 16.2 poin)</t>
  </si>
  <si>
    <t>1.8 poin per soal PG (total 19.8 poin)
2.4 poin per soal essay (total 4.8)</t>
  </si>
  <si>
    <t>PRAKTEK SALES –INCOMING PAYMENT</t>
  </si>
  <si>
    <t>(total 25 poin)
1. 2 poin
2. 15 poin
3. 5 poin
4. 3 poin</t>
  </si>
  <si>
    <t>1 master data dan melihat persediaan barang awal
2 penjualan barang dan pembayaran dari customer atas penjualan 
3 tuliskan jurnal umum yang dihasilkan dari transaksi process incoming payment
4 tuliskan jurnal umum yang dihasilkan oleh transaksi create so billing dokument untuk sales order ke-1</t>
  </si>
  <si>
    <t>Tidak Lulus (0 &lt; poin ≤ 50)</t>
  </si>
  <si>
    <t>Dasar (50 &lt; poin ≤ 65)</t>
  </si>
  <si>
    <t>Menengah (65 &lt; poin ≤ 70)</t>
  </si>
  <si>
    <t>Cukup Mahir (70 &lt; poin ≤ 80)</t>
  </si>
  <si>
    <t>Mahir (80 &lt; poin)</t>
  </si>
  <si>
    <t xml:space="preserve">5/essay singkat
1/Pilihan Ganda
</t>
  </si>
  <si>
    <t>1 poin per soal essay (total 1 poin)
2 poin per soal PG (total 2)</t>
  </si>
  <si>
    <t xml:space="preserve">2-4/essay singkat
6-10/ benar salah
2-15/Pilihan Ganda
</t>
  </si>
  <si>
    <t>1 poin per soal essay (total 3 poin)
2 poin per soal benar salah (total 10 poin)
2 poin per soal PG (total 28)</t>
  </si>
  <si>
    <t xml:space="preserve">1/essay singkat
1-5/benar salah
16-25/Pilihan Ganda
</t>
  </si>
  <si>
    <t>1 poin per soal essay (total 1 poin)
2 poin per soal benar salah (total 10 poin)
2 poin per soal PG (total 20)</t>
  </si>
  <si>
    <t>- Bentuk soal pilihan ganda dengan penilaian benar (1 poin) atau salah (0 poin)
- Tidak ada perbedaan persepsi penilaian karena jawaban hanya ada 1, sehingga tidak membutuhkan parameter penjelasan tambahan</t>
  </si>
  <si>
    <t>- Bentuk soal essay dan praktek. 
- Penilaian dilihat dari isian di lembar jawaban dibandingkan dengan hasil praktek di Aplikasi SAP.
- Acuan nilai adalah hasil prakteknya, essay jika belum diisi dapat dinilai penuh jika praktek berhasil.
- Tidak ada perbedaan persepsi penilaian karena jawaban hanya ada 1, sehingga tidak membutuhkan parameter penjelasan tambahan</t>
  </si>
  <si>
    <t>- Bentuk soal pilihan ganda dengan penilaian benar (2 poin) atau salah (0 poin).
'- Soal essay membutuhkan jawaban singkat dengan jawaban pasti dengan penilaian benar (1 poin) atau salah (0 poin).
- Tidak ada perbedaan persepsi penilaian karena jawaban hanya ada 1, sehingga tidak membutuhkan parameter penjelasan tambahan</t>
  </si>
  <si>
    <t xml:space="preserve">- Bentuk soal pilihan ganda dengan penilaian benar (2 poin) atau salah (0 poin).
- Soal essay membutuhkan jawaban singkat dengan jawaban pasti dengan penilaian benar (1 poin) atau salah (0 poin).
- Bentuk soal benar salah dengan penilaian benar (2 poin) atau salah (0 poin).
- Tidak ada perbedaan persepsi penilaian karena jawaban hanya ada 1, sehingga tidak membutuhkan parameter penjelasan tambahan
</t>
  </si>
  <si>
    <t>- Bentuk soal pilihan ganda dengan penilaian benar (1 poin) atau salah (0 poin).
- Soal essay membutuhkan jawaban singkat dengan jawaban pasti dengan penilaian benar (1 poin) atau salah (0 poin).
- Tidak ada perbedaan persepsi penilaian karena jawaban hanya ada 1, sehingga tidak membutuhkan parameter penjelasan tambahan</t>
  </si>
  <si>
    <t>B</t>
  </si>
  <si>
    <t>UNIVERSITAS TELKOM</t>
  </si>
  <si>
    <t>Jl. Telekomunikasi No. 1, Dayeuh Kolot, Kab. Bandung 40257</t>
  </si>
  <si>
    <t>No. Dokumen</t>
  </si>
  <si>
    <t>No. Revisi</t>
  </si>
  <si>
    <t>Berlaku Efektif</t>
  </si>
  <si>
    <t>Halaman</t>
  </si>
  <si>
    <t>Semester: GANJIL Tahun Ajaran:2015/2016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</si>
</sst>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16" fontId="6" fillId="3" borderId="1" xfId="0" quotePrefix="1" applyNumberFormat="1" applyFont="1" applyFill="1" applyBorder="1" applyAlignment="1">
      <alignment vertical="top" wrapText="1"/>
    </xf>
    <xf numFmtId="0" fontId="6" fillId="3" borderId="1" xfId="0" quotePrefix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3" xfId="0" quotePrefix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742950</xdr:colOff>
      <xdr:row>5</xdr:row>
      <xdr:rowOff>9525</xdr:rowOff>
    </xdr:to>
    <xdr:pic>
      <xdr:nvPicPr>
        <xdr:cNvPr id="3" name="Picture 2" descr="449px-Logo_Tel-U.svg.png"/>
        <xdr:cNvPicPr/>
      </xdr:nvPicPr>
      <xdr:blipFill>
        <a:blip xmlns:r="http://schemas.openxmlformats.org/officeDocument/2006/relationships" r:embed="rId1" cstate="print"/>
        <a:srcRect t="6931" r="2564" b="7921"/>
        <a:stretch>
          <a:fillRect/>
        </a:stretch>
      </xdr:blipFill>
      <xdr:spPr>
        <a:xfrm>
          <a:off x="19050" y="0"/>
          <a:ext cx="7239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"/>
  <sheetViews>
    <sheetView tabSelected="1" zoomScaleNormal="100" workbookViewId="0">
      <selection activeCell="B39" sqref="B39"/>
    </sheetView>
  </sheetViews>
  <sheetFormatPr defaultRowHeight="12"/>
  <cols>
    <col min="1" max="1" width="11.85546875" style="2" customWidth="1"/>
    <col min="2" max="2" width="22.85546875" style="1" customWidth="1"/>
    <col min="3" max="6" width="20.28515625" style="1" customWidth="1"/>
    <col min="7" max="7" width="19.5703125" style="1" customWidth="1"/>
    <col min="8" max="16338" width="2.85546875" style="1" customWidth="1"/>
    <col min="16339" max="16384" width="9.140625" style="1"/>
  </cols>
  <sheetData>
    <row r="1" spans="1:7" ht="12.75" customHeight="1">
      <c r="A1" s="42"/>
      <c r="B1" s="38" t="s">
        <v>125</v>
      </c>
      <c r="C1" s="53"/>
      <c r="D1" s="53"/>
      <c r="E1" s="54"/>
      <c r="F1" s="51" t="s">
        <v>127</v>
      </c>
      <c r="G1" s="49"/>
    </row>
    <row r="2" spans="1:7" ht="12.75" customHeight="1">
      <c r="A2" s="43"/>
      <c r="B2" s="55"/>
      <c r="C2" s="56"/>
      <c r="D2" s="56"/>
      <c r="E2" s="57"/>
      <c r="F2" s="52"/>
      <c r="G2" s="50"/>
    </row>
    <row r="3" spans="1:7" ht="12.75" customHeight="1">
      <c r="A3" s="43"/>
      <c r="B3" s="61" t="s">
        <v>126</v>
      </c>
      <c r="C3" s="61"/>
      <c r="D3" s="61"/>
      <c r="E3" s="62"/>
      <c r="F3" s="47" t="s">
        <v>128</v>
      </c>
      <c r="G3" s="48"/>
    </row>
    <row r="4" spans="1:7" ht="12.75" customHeight="1">
      <c r="A4" s="58"/>
      <c r="B4" s="44" t="s">
        <v>81</v>
      </c>
      <c r="C4" s="45"/>
      <c r="D4" s="45"/>
      <c r="E4" s="46"/>
      <c r="F4" s="60" t="s">
        <v>129</v>
      </c>
      <c r="G4" s="48"/>
    </row>
    <row r="5" spans="1:7" ht="12.75" customHeight="1">
      <c r="A5" s="59"/>
      <c r="B5" s="63" t="s">
        <v>131</v>
      </c>
      <c r="C5" s="64"/>
      <c r="D5" s="64"/>
      <c r="E5" s="65"/>
      <c r="F5" s="60" t="s">
        <v>130</v>
      </c>
      <c r="G5" s="48"/>
    </row>
    <row r="7" spans="1:7" ht="15" customHeight="1">
      <c r="A7" s="17"/>
      <c r="B7" s="3"/>
      <c r="C7" s="3"/>
      <c r="D7" s="3"/>
      <c r="E7" s="4"/>
      <c r="F7" s="3"/>
      <c r="G7" s="7"/>
    </row>
    <row r="8" spans="1:7" ht="10.5" customHeight="1">
      <c r="A8" s="8" t="s">
        <v>0</v>
      </c>
      <c r="B8" s="29" t="s">
        <v>1</v>
      </c>
      <c r="C8" s="30"/>
      <c r="D8" s="30"/>
      <c r="E8" s="31"/>
      <c r="F8" s="5" t="s">
        <v>2</v>
      </c>
      <c r="G8" s="5" t="s">
        <v>3</v>
      </c>
    </row>
    <row r="9" spans="1:7" ht="10.5" customHeight="1">
      <c r="A9" s="38" t="s">
        <v>25</v>
      </c>
      <c r="B9" s="37" t="s">
        <v>26</v>
      </c>
      <c r="C9" s="37"/>
      <c r="D9" s="37"/>
      <c r="E9" s="12" t="s">
        <v>4</v>
      </c>
      <c r="F9" s="40" t="str">
        <f>RIGHT(A9,1)</f>
        <v>3</v>
      </c>
      <c r="G9" s="40" t="str">
        <f>RIGHT(A9,1)</f>
        <v>3</v>
      </c>
    </row>
    <row r="10" spans="1:7" ht="10.5" customHeight="1">
      <c r="A10" s="39"/>
      <c r="B10" s="41" t="s">
        <v>27</v>
      </c>
      <c r="C10" s="41"/>
      <c r="D10" s="41"/>
      <c r="E10" s="12" t="s">
        <v>5</v>
      </c>
      <c r="F10" s="40"/>
      <c r="G10" s="40"/>
    </row>
    <row r="11" spans="1:7" ht="10.5" customHeight="1"/>
    <row r="12" spans="1:7" s="2" customFormat="1" ht="24">
      <c r="A12" s="19" t="s">
        <v>7</v>
      </c>
      <c r="B12" s="5" t="s">
        <v>8</v>
      </c>
      <c r="C12" s="29" t="s">
        <v>9</v>
      </c>
      <c r="D12" s="31"/>
    </row>
    <row r="13" spans="1:7">
      <c r="A13" s="6" t="s">
        <v>10</v>
      </c>
      <c r="B13" s="6" t="s">
        <v>11</v>
      </c>
      <c r="C13" s="18">
        <v>15</v>
      </c>
      <c r="D13" s="13" t="s">
        <v>12</v>
      </c>
    </row>
    <row r="14" spans="1:7">
      <c r="A14" s="6" t="s">
        <v>13</v>
      </c>
      <c r="B14" s="6" t="s">
        <v>11</v>
      </c>
      <c r="C14" s="18">
        <v>15</v>
      </c>
      <c r="D14" s="13" t="s">
        <v>12</v>
      </c>
    </row>
    <row r="15" spans="1:7">
      <c r="A15" s="6" t="s">
        <v>14</v>
      </c>
      <c r="B15" s="6" t="s">
        <v>11</v>
      </c>
      <c r="C15" s="18">
        <v>10</v>
      </c>
      <c r="D15" s="13" t="s">
        <v>12</v>
      </c>
    </row>
    <row r="16" spans="1:7">
      <c r="A16" s="6" t="s">
        <v>15</v>
      </c>
      <c r="B16" s="6" t="s">
        <v>16</v>
      </c>
      <c r="C16" s="18">
        <v>20</v>
      </c>
      <c r="D16" s="13" t="s">
        <v>12</v>
      </c>
      <c r="E16" s="1" t="s">
        <v>17</v>
      </c>
    </row>
    <row r="17" spans="1:7">
      <c r="A17" s="6" t="s">
        <v>18</v>
      </c>
      <c r="B17" s="6" t="s">
        <v>19</v>
      </c>
      <c r="C17" s="18">
        <v>40</v>
      </c>
      <c r="D17" s="13" t="s">
        <v>12</v>
      </c>
      <c r="E17" s="1" t="s">
        <v>20</v>
      </c>
    </row>
    <row r="18" spans="1:7" ht="15" customHeight="1">
      <c r="A18" s="37" t="s">
        <v>21</v>
      </c>
      <c r="B18" s="37"/>
      <c r="C18" s="11">
        <f>SUM(C13:C17)</f>
        <v>100</v>
      </c>
      <c r="D18" s="13" t="s">
        <v>12</v>
      </c>
    </row>
    <row r="20" spans="1:7">
      <c r="A20" s="16" t="s">
        <v>6</v>
      </c>
    </row>
    <row r="21" spans="1:7" ht="15" customHeight="1">
      <c r="A21" s="27" t="s">
        <v>22</v>
      </c>
      <c r="B21" s="27" t="s">
        <v>23</v>
      </c>
      <c r="C21" s="29" t="s">
        <v>24</v>
      </c>
      <c r="D21" s="30"/>
      <c r="E21" s="30"/>
      <c r="F21" s="30"/>
      <c r="G21" s="31"/>
    </row>
    <row r="22" spans="1:7" s="2" customFormat="1" ht="15" customHeight="1">
      <c r="A22" s="28"/>
      <c r="B22" s="28"/>
      <c r="C22" s="14" t="s">
        <v>108</v>
      </c>
      <c r="D22" s="14" t="s">
        <v>109</v>
      </c>
      <c r="E22" s="14" t="s">
        <v>110</v>
      </c>
      <c r="F22" s="14" t="s">
        <v>111</v>
      </c>
      <c r="G22" s="10" t="s">
        <v>112</v>
      </c>
    </row>
    <row r="23" spans="1:7" ht="122.25" customHeight="1">
      <c r="A23" s="24">
        <v>1</v>
      </c>
      <c r="B23" s="15" t="s">
        <v>30</v>
      </c>
      <c r="C23" s="15" t="s">
        <v>31</v>
      </c>
      <c r="D23" s="15" t="s">
        <v>32</v>
      </c>
      <c r="E23" s="15" t="s">
        <v>33</v>
      </c>
      <c r="F23" s="15" t="s">
        <v>34</v>
      </c>
      <c r="G23" s="20" t="s">
        <v>35</v>
      </c>
    </row>
    <row r="24" spans="1:7" ht="98.25" customHeight="1">
      <c r="A24" s="25"/>
      <c r="B24" s="15" t="s">
        <v>36</v>
      </c>
      <c r="C24" s="15" t="s">
        <v>31</v>
      </c>
      <c r="D24" s="15" t="s">
        <v>37</v>
      </c>
      <c r="E24" s="15" t="s">
        <v>38</v>
      </c>
      <c r="F24" s="15" t="s">
        <v>39</v>
      </c>
      <c r="G24" s="20" t="s">
        <v>40</v>
      </c>
    </row>
    <row r="25" spans="1:7" ht="96.75" customHeight="1">
      <c r="A25" s="25"/>
      <c r="B25" s="15" t="s">
        <v>41</v>
      </c>
      <c r="C25" s="15" t="s">
        <v>31</v>
      </c>
      <c r="D25" s="15" t="s">
        <v>47</v>
      </c>
      <c r="E25" s="15" t="s">
        <v>48</v>
      </c>
      <c r="F25" s="15" t="s">
        <v>49</v>
      </c>
      <c r="G25" s="20" t="s">
        <v>50</v>
      </c>
    </row>
    <row r="26" spans="1:7" ht="75.75" customHeight="1">
      <c r="A26" s="26"/>
      <c r="B26" s="15" t="s">
        <v>42</v>
      </c>
      <c r="C26" s="15" t="s">
        <v>31</v>
      </c>
      <c r="D26" s="15" t="s">
        <v>43</v>
      </c>
      <c r="E26" s="15" t="s">
        <v>44</v>
      </c>
      <c r="F26" s="15" t="s">
        <v>45</v>
      </c>
      <c r="G26" s="20" t="s">
        <v>46</v>
      </c>
    </row>
    <row r="27" spans="1:7" ht="90" customHeight="1">
      <c r="A27" s="24">
        <v>2</v>
      </c>
      <c r="B27" s="15" t="s">
        <v>51</v>
      </c>
      <c r="C27" s="15" t="s">
        <v>31</v>
      </c>
      <c r="D27" s="15" t="s">
        <v>52</v>
      </c>
      <c r="E27" s="15" t="s">
        <v>53</v>
      </c>
      <c r="F27" s="15" t="s">
        <v>54</v>
      </c>
      <c r="G27" s="20" t="s">
        <v>55</v>
      </c>
    </row>
    <row r="28" spans="1:7" ht="79.5" customHeight="1">
      <c r="A28" s="25"/>
      <c r="B28" s="15" t="s">
        <v>56</v>
      </c>
      <c r="C28" s="15" t="s">
        <v>31</v>
      </c>
      <c r="D28" s="15" t="s">
        <v>63</v>
      </c>
      <c r="E28" s="15" t="s">
        <v>64</v>
      </c>
      <c r="F28" s="15" t="s">
        <v>65</v>
      </c>
      <c r="G28" s="20" t="s">
        <v>66</v>
      </c>
    </row>
    <row r="29" spans="1:7" ht="77.25" customHeight="1">
      <c r="A29" s="25"/>
      <c r="B29" s="15" t="s">
        <v>57</v>
      </c>
      <c r="C29" s="15" t="s">
        <v>31</v>
      </c>
      <c r="D29" s="15" t="s">
        <v>59</v>
      </c>
      <c r="E29" s="15" t="s">
        <v>60</v>
      </c>
      <c r="F29" s="15" t="s">
        <v>61</v>
      </c>
      <c r="G29" s="20" t="s">
        <v>62</v>
      </c>
    </row>
    <row r="30" spans="1:7" ht="55.5" customHeight="1">
      <c r="A30" s="26"/>
      <c r="B30" s="15" t="s">
        <v>58</v>
      </c>
      <c r="C30" s="15" t="s">
        <v>31</v>
      </c>
      <c r="D30" s="15" t="s">
        <v>43</v>
      </c>
      <c r="E30" s="15" t="s">
        <v>44</v>
      </c>
      <c r="F30" s="15" t="s">
        <v>45</v>
      </c>
      <c r="G30" s="20" t="s">
        <v>46</v>
      </c>
    </row>
    <row r="31" spans="1:7" ht="74.25" customHeight="1">
      <c r="A31" s="24">
        <v>3</v>
      </c>
      <c r="B31" s="15" t="s">
        <v>67</v>
      </c>
      <c r="C31" s="15" t="s">
        <v>31</v>
      </c>
      <c r="D31" s="15" t="s">
        <v>69</v>
      </c>
      <c r="E31" s="15" t="s">
        <v>70</v>
      </c>
      <c r="F31" s="15" t="s">
        <v>71</v>
      </c>
      <c r="G31" s="20" t="s">
        <v>72</v>
      </c>
    </row>
    <row r="32" spans="1:7" ht="99" customHeight="1">
      <c r="A32" s="25"/>
      <c r="B32" s="15" t="s">
        <v>28</v>
      </c>
      <c r="C32" s="15" t="s">
        <v>31</v>
      </c>
      <c r="D32" s="15" t="s">
        <v>73</v>
      </c>
      <c r="E32" s="15" t="s">
        <v>74</v>
      </c>
      <c r="F32" s="15" t="s">
        <v>75</v>
      </c>
      <c r="G32" s="20" t="s">
        <v>76</v>
      </c>
    </row>
    <row r="33" spans="1:7" ht="87.75" customHeight="1">
      <c r="A33" s="25"/>
      <c r="B33" s="15" t="s">
        <v>29</v>
      </c>
      <c r="C33" s="15" t="s">
        <v>31</v>
      </c>
      <c r="D33" s="15" t="s">
        <v>77</v>
      </c>
      <c r="E33" s="15" t="s">
        <v>78</v>
      </c>
      <c r="F33" s="15" t="s">
        <v>79</v>
      </c>
      <c r="G33" s="20" t="s">
        <v>80</v>
      </c>
    </row>
    <row r="34" spans="1:7" ht="57.75" customHeight="1">
      <c r="A34" s="26"/>
      <c r="B34" s="15" t="s">
        <v>68</v>
      </c>
      <c r="C34" s="15" t="s">
        <v>31</v>
      </c>
      <c r="D34" s="15" t="s">
        <v>43</v>
      </c>
      <c r="E34" s="15" t="s">
        <v>44</v>
      </c>
      <c r="F34" s="15" t="s">
        <v>45</v>
      </c>
      <c r="G34" s="20" t="s">
        <v>46</v>
      </c>
    </row>
    <row r="36" spans="1:7">
      <c r="A36" s="16" t="s">
        <v>82</v>
      </c>
    </row>
    <row r="37" spans="1:7">
      <c r="A37" s="27" t="s">
        <v>22</v>
      </c>
      <c r="B37" s="27" t="s">
        <v>23</v>
      </c>
      <c r="C37" s="29" t="s">
        <v>24</v>
      </c>
      <c r="D37" s="30"/>
      <c r="E37" s="30"/>
      <c r="F37" s="30"/>
      <c r="G37" s="31"/>
    </row>
    <row r="38" spans="1:7" s="2" customFormat="1">
      <c r="A38" s="28"/>
      <c r="B38" s="28"/>
      <c r="C38" s="23" t="s">
        <v>84</v>
      </c>
      <c r="D38" s="10" t="s">
        <v>90</v>
      </c>
      <c r="E38" s="10" t="s">
        <v>85</v>
      </c>
      <c r="F38" s="32" t="s">
        <v>83</v>
      </c>
      <c r="G38" s="33"/>
    </row>
    <row r="39" spans="1:7" ht="75.75" customHeight="1">
      <c r="A39" s="24">
        <v>1</v>
      </c>
      <c r="B39" s="15" t="s">
        <v>30</v>
      </c>
      <c r="C39" s="9">
        <v>1</v>
      </c>
      <c r="D39" s="21" t="s">
        <v>91</v>
      </c>
      <c r="E39" s="20" t="s">
        <v>87</v>
      </c>
      <c r="F39" s="34" t="s">
        <v>119</v>
      </c>
      <c r="G39" s="35"/>
    </row>
    <row r="40" spans="1:7" ht="66.75" customHeight="1">
      <c r="A40" s="25"/>
      <c r="B40" s="15" t="s">
        <v>36</v>
      </c>
      <c r="C40" s="9">
        <v>1</v>
      </c>
      <c r="D40" s="22" t="s">
        <v>92</v>
      </c>
      <c r="E40" s="20" t="s">
        <v>87</v>
      </c>
      <c r="F40" s="34" t="s">
        <v>119</v>
      </c>
      <c r="G40" s="35"/>
    </row>
    <row r="41" spans="1:7" ht="66.75" customHeight="1">
      <c r="A41" s="25"/>
      <c r="B41" s="15" t="s">
        <v>41</v>
      </c>
      <c r="C41" s="9">
        <v>1</v>
      </c>
      <c r="D41" s="22" t="s">
        <v>93</v>
      </c>
      <c r="E41" s="20" t="s">
        <v>87</v>
      </c>
      <c r="F41" s="34" t="s">
        <v>119</v>
      </c>
      <c r="G41" s="35"/>
    </row>
    <row r="42" spans="1:7" ht="136.5" customHeight="1">
      <c r="A42" s="26"/>
      <c r="B42" s="15" t="s">
        <v>42</v>
      </c>
      <c r="C42" s="9" t="s">
        <v>86</v>
      </c>
      <c r="D42" s="20" t="s">
        <v>94</v>
      </c>
      <c r="E42" s="20" t="s">
        <v>88</v>
      </c>
      <c r="F42" s="34" t="s">
        <v>120</v>
      </c>
      <c r="G42" s="36"/>
    </row>
    <row r="43" spans="1:7" ht="104.25" customHeight="1">
      <c r="A43" s="24">
        <v>2</v>
      </c>
      <c r="B43" s="15" t="s">
        <v>51</v>
      </c>
      <c r="C43" s="9" t="s">
        <v>124</v>
      </c>
      <c r="D43" s="20" t="s">
        <v>113</v>
      </c>
      <c r="E43" s="20" t="s">
        <v>114</v>
      </c>
      <c r="F43" s="34" t="s">
        <v>121</v>
      </c>
      <c r="G43" s="35"/>
    </row>
    <row r="44" spans="1:7" ht="126" customHeight="1">
      <c r="A44" s="25"/>
      <c r="B44" s="15" t="s">
        <v>56</v>
      </c>
      <c r="C44" s="9" t="s">
        <v>124</v>
      </c>
      <c r="D44" s="20" t="s">
        <v>115</v>
      </c>
      <c r="E44" s="20" t="s">
        <v>116</v>
      </c>
      <c r="F44" s="34" t="s">
        <v>122</v>
      </c>
      <c r="G44" s="35"/>
    </row>
    <row r="45" spans="1:7" ht="125.25" customHeight="1">
      <c r="A45" s="25"/>
      <c r="B45" s="15" t="s">
        <v>57</v>
      </c>
      <c r="C45" s="9" t="s">
        <v>124</v>
      </c>
      <c r="D45" s="20" t="s">
        <v>117</v>
      </c>
      <c r="E45" s="20" t="s">
        <v>118</v>
      </c>
      <c r="F45" s="34" t="s">
        <v>122</v>
      </c>
      <c r="G45" s="35"/>
    </row>
    <row r="46" spans="1:7" ht="184.5" customHeight="1">
      <c r="A46" s="26"/>
      <c r="B46" s="15" t="s">
        <v>89</v>
      </c>
      <c r="C46" s="9" t="s">
        <v>105</v>
      </c>
      <c r="D46" s="20" t="s">
        <v>107</v>
      </c>
      <c r="E46" s="20" t="s">
        <v>106</v>
      </c>
      <c r="F46" s="34" t="s">
        <v>120</v>
      </c>
      <c r="G46" s="36"/>
    </row>
    <row r="47" spans="1:7" ht="103.5" customHeight="1">
      <c r="A47" s="24">
        <v>3</v>
      </c>
      <c r="B47" s="15" t="s">
        <v>67</v>
      </c>
      <c r="C47" s="9">
        <v>1</v>
      </c>
      <c r="D47" s="20" t="s">
        <v>99</v>
      </c>
      <c r="E47" s="20" t="s">
        <v>102</v>
      </c>
      <c r="F47" s="34" t="s">
        <v>123</v>
      </c>
      <c r="G47" s="35"/>
    </row>
    <row r="48" spans="1:7" ht="103.5" customHeight="1">
      <c r="A48" s="25"/>
      <c r="B48" s="15" t="s">
        <v>28</v>
      </c>
      <c r="C48" s="9">
        <v>1</v>
      </c>
      <c r="D48" s="20" t="s">
        <v>100</v>
      </c>
      <c r="E48" s="20" t="s">
        <v>104</v>
      </c>
      <c r="F48" s="34" t="s">
        <v>123</v>
      </c>
      <c r="G48" s="35"/>
    </row>
    <row r="49" spans="1:7" ht="103.5" customHeight="1">
      <c r="A49" s="25"/>
      <c r="B49" s="15" t="s">
        <v>29</v>
      </c>
      <c r="C49" s="9">
        <v>1</v>
      </c>
      <c r="D49" s="20" t="s">
        <v>101</v>
      </c>
      <c r="E49" s="20" t="s">
        <v>103</v>
      </c>
      <c r="F49" s="34" t="s">
        <v>123</v>
      </c>
      <c r="G49" s="35"/>
    </row>
    <row r="50" spans="1:7" ht="129" customHeight="1">
      <c r="A50" s="26"/>
      <c r="B50" s="15" t="s">
        <v>95</v>
      </c>
      <c r="C50" s="9" t="s">
        <v>98</v>
      </c>
      <c r="D50" s="20" t="s">
        <v>97</v>
      </c>
      <c r="E50" s="20" t="s">
        <v>96</v>
      </c>
      <c r="F50" s="34" t="s">
        <v>120</v>
      </c>
      <c r="G50" s="36"/>
    </row>
  </sheetData>
  <mergeCells count="39">
    <mergeCell ref="G1:G2"/>
    <mergeCell ref="B1:E2"/>
    <mergeCell ref="B5:E5"/>
    <mergeCell ref="B3:E3"/>
    <mergeCell ref="B4:E4"/>
    <mergeCell ref="F1:F2"/>
    <mergeCell ref="F49:G49"/>
    <mergeCell ref="F50:G50"/>
    <mergeCell ref="F45:G45"/>
    <mergeCell ref="F46:G46"/>
    <mergeCell ref="A21:A22"/>
    <mergeCell ref="B21:B22"/>
    <mergeCell ref="B8:E8"/>
    <mergeCell ref="F43:G43"/>
    <mergeCell ref="F44:G44"/>
    <mergeCell ref="F47:G47"/>
    <mergeCell ref="F48:G48"/>
    <mergeCell ref="C12:D12"/>
    <mergeCell ref="A9:A10"/>
    <mergeCell ref="F9:F10"/>
    <mergeCell ref="G9:G10"/>
    <mergeCell ref="B9:D9"/>
    <mergeCell ref="B10:D10"/>
    <mergeCell ref="F40:G40"/>
    <mergeCell ref="F41:G41"/>
    <mergeCell ref="F42:G42"/>
    <mergeCell ref="A39:A42"/>
    <mergeCell ref="A18:B18"/>
    <mergeCell ref="B37:B38"/>
    <mergeCell ref="C37:G37"/>
    <mergeCell ref="C21:G21"/>
    <mergeCell ref="F38:G38"/>
    <mergeCell ref="F39:G39"/>
    <mergeCell ref="A43:A46"/>
    <mergeCell ref="A47:A50"/>
    <mergeCell ref="A23:A26"/>
    <mergeCell ref="A27:A30"/>
    <mergeCell ref="A31:A34"/>
    <mergeCell ref="A37:A38"/>
  </mergeCells>
  <conditionalFormatting sqref="C18">
    <cfRule type="cellIs" dxfId="0" priority="4" operator="notEqual">
      <formula>100</formula>
    </cfRule>
  </conditionalFormatting>
  <pageMargins left="0.5" right="0.5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PetaSoal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Adminjur</dc:creator>
  <cp:lastModifiedBy>eLLen</cp:lastModifiedBy>
  <cp:lastPrinted>2015-12-22T06:48:41Z</cp:lastPrinted>
  <dcterms:created xsi:type="dcterms:W3CDTF">2014-06-18T01:46:45Z</dcterms:created>
  <dcterms:modified xsi:type="dcterms:W3CDTF">2015-12-22T06:53:27Z</dcterms:modified>
</cp:coreProperties>
</file>